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CLubs et SCA" sheetId="1" r:id="rId1"/>
    <sheet name="Départements" sheetId="2" r:id="rId2"/>
    <sheet name="Résultats globaux" sheetId="3" r:id="rId3"/>
  </sheets>
  <calcPr calcId="125725"/>
</workbook>
</file>

<file path=xl/calcChain.xml><?xml version="1.0" encoding="utf-8"?>
<calcChain xmlns="http://schemas.openxmlformats.org/spreadsheetml/2006/main">
  <c r="T6" i="2"/>
  <c r="T5"/>
  <c r="S6"/>
  <c r="S5"/>
  <c r="P6"/>
  <c r="P5"/>
  <c r="M6"/>
  <c r="M5"/>
  <c r="J6"/>
  <c r="J5"/>
  <c r="G6"/>
  <c r="G5"/>
  <c r="D6"/>
  <c r="D5"/>
  <c r="G5" i="3"/>
  <c r="G4"/>
  <c r="D4" i="1"/>
  <c r="D5"/>
</calcChain>
</file>

<file path=xl/sharedStrings.xml><?xml version="1.0" encoding="utf-8"?>
<sst xmlns="http://schemas.openxmlformats.org/spreadsheetml/2006/main" count="38" uniqueCount="21">
  <si>
    <t>Bilan Licences Clubs et SCA</t>
  </si>
  <si>
    <t>TOTAL</t>
  </si>
  <si>
    <t>Bilan Licences</t>
  </si>
  <si>
    <t>Adultes</t>
  </si>
  <si>
    <t>Enfants</t>
  </si>
  <si>
    <t>Juniors</t>
  </si>
  <si>
    <t xml:space="preserve">Hommes </t>
  </si>
  <si>
    <t>Femmes</t>
  </si>
  <si>
    <t>Départements</t>
  </si>
  <si>
    <t>Codep 04</t>
  </si>
  <si>
    <t>Codep 05</t>
  </si>
  <si>
    <t>Codep 06</t>
  </si>
  <si>
    <t>Codep 13</t>
  </si>
  <si>
    <t>Codep 83</t>
  </si>
  <si>
    <t>Codep 84</t>
  </si>
  <si>
    <t>Clubs</t>
  </si>
  <si>
    <t>SCA</t>
  </si>
  <si>
    <t>REGION</t>
  </si>
  <si>
    <t xml:space="preserve">Clubs </t>
  </si>
  <si>
    <t xml:space="preserve">SCA </t>
  </si>
  <si>
    <t>TT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</si>
</sst>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sz val="14"/>
      <name val="Arial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4" fillId="0" borderId="0" xfId="1" applyFont="1"/>
    <xf numFmtId="0" fontId="4" fillId="0" borderId="5" xfId="1" applyFont="1" applyBorder="1"/>
    <xf numFmtId="0" fontId="2" fillId="0" borderId="0" xfId="1" applyBorder="1"/>
    <xf numFmtId="0" fontId="0" fillId="0" borderId="0" xfId="0" applyBorder="1"/>
    <xf numFmtId="0" fontId="4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/>
    <xf numFmtId="0" fontId="5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/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8" fillId="0" borderId="4" xfId="1" applyFont="1" applyBorder="1"/>
    <xf numFmtId="0" fontId="8" fillId="0" borderId="7" xfId="1" applyFont="1" applyBorder="1"/>
    <xf numFmtId="0" fontId="8" fillId="0" borderId="5" xfId="1" applyFont="1" applyBorder="1"/>
    <xf numFmtId="0" fontId="8" fillId="0" borderId="6" xfId="1" applyFont="1" applyFill="1" applyBorder="1"/>
    <xf numFmtId="0" fontId="8" fillId="0" borderId="6" xfId="1" applyFont="1" applyBorder="1"/>
    <xf numFmtId="0" fontId="8" fillId="0" borderId="9" xfId="1" applyFont="1" applyFill="1" applyBorder="1"/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8" sqref="B8"/>
    </sheetView>
  </sheetViews>
  <sheetFormatPr baseColWidth="10" defaultRowHeight="15"/>
  <cols>
    <col min="2" max="2" width="22.28515625" customWidth="1"/>
    <col min="3" max="3" width="18.5703125" customWidth="1"/>
    <col min="4" max="4" width="18.7109375" customWidth="1"/>
  </cols>
  <sheetData>
    <row r="1" spans="1:4" ht="18">
      <c r="A1" s="26" t="s">
        <v>0</v>
      </c>
      <c r="B1" s="27"/>
      <c r="C1" s="27"/>
      <c r="D1" s="28"/>
    </row>
    <row r="2" spans="1:4" ht="18">
      <c r="A2" s="20"/>
      <c r="B2" s="22" t="s">
        <v>18</v>
      </c>
      <c r="C2" s="22" t="s">
        <v>19</v>
      </c>
      <c r="D2" s="23" t="s">
        <v>1</v>
      </c>
    </row>
    <row r="3" spans="1:4" ht="18">
      <c r="A3" s="20"/>
      <c r="B3" s="3"/>
      <c r="C3" s="3"/>
      <c r="D3" s="24"/>
    </row>
    <row r="4" spans="1:4" ht="18">
      <c r="A4" s="20">
        <v>2017</v>
      </c>
      <c r="B4" s="3">
        <v>13166</v>
      </c>
      <c r="C4" s="3">
        <v>3474</v>
      </c>
      <c r="D4" s="24">
        <f>SUM(B4:C4)</f>
        <v>16640</v>
      </c>
    </row>
    <row r="5" spans="1:4" ht="18.75" thickBot="1">
      <c r="A5" s="21">
        <v>2018</v>
      </c>
      <c r="B5" s="8">
        <v>12930</v>
      </c>
      <c r="C5" s="8">
        <v>4001</v>
      </c>
      <c r="D5" s="25">
        <f>SUM(B5:C5)</f>
        <v>16931</v>
      </c>
    </row>
    <row r="6" spans="1:4" ht="18">
      <c r="A6" s="2"/>
      <c r="B6" s="6"/>
      <c r="C6" s="6"/>
      <c r="D6" s="7"/>
    </row>
    <row r="7" spans="1:4" ht="18">
      <c r="A7" s="1"/>
      <c r="B7" s="4"/>
      <c r="C7" s="4"/>
      <c r="D7" s="7"/>
    </row>
    <row r="8" spans="1:4">
      <c r="B8" s="5"/>
      <c r="C8" s="5"/>
      <c r="D8" s="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"/>
  <sheetViews>
    <sheetView workbookViewId="0">
      <selection activeCell="H31" sqref="H31"/>
    </sheetView>
  </sheetViews>
  <sheetFormatPr baseColWidth="10" defaultRowHeight="15"/>
  <cols>
    <col min="1" max="1" width="7.85546875" customWidth="1"/>
    <col min="2" max="2" width="8.42578125" customWidth="1"/>
    <col min="3" max="4" width="7.42578125" customWidth="1"/>
    <col min="5" max="8" width="7.85546875" customWidth="1"/>
    <col min="9" max="11" width="8.140625" customWidth="1"/>
    <col min="12" max="13" width="8.7109375" customWidth="1"/>
    <col min="14" max="14" width="7.5703125" customWidth="1"/>
    <col min="15" max="16" width="7.85546875" customWidth="1"/>
    <col min="17" max="17" width="8" customWidth="1"/>
    <col min="18" max="18" width="6.85546875" customWidth="1"/>
    <col min="19" max="19" width="8.42578125" customWidth="1"/>
    <col min="20" max="20" width="9.7109375" customWidth="1"/>
  </cols>
  <sheetData>
    <row r="1" spans="1:20" s="9" customFormat="1" ht="21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15"/>
      <c r="T1" s="17" t="s">
        <v>17</v>
      </c>
    </row>
    <row r="2" spans="1:20" s="9" customFormat="1" ht="21">
      <c r="A2" s="14"/>
      <c r="B2" s="29" t="s">
        <v>9</v>
      </c>
      <c r="C2" s="30"/>
      <c r="D2" s="31"/>
      <c r="E2" s="29" t="s">
        <v>10</v>
      </c>
      <c r="F2" s="30"/>
      <c r="G2" s="31"/>
      <c r="H2" s="29" t="s">
        <v>11</v>
      </c>
      <c r="I2" s="30"/>
      <c r="J2" s="31"/>
      <c r="K2" s="29" t="s">
        <v>12</v>
      </c>
      <c r="L2" s="30"/>
      <c r="M2" s="31"/>
      <c r="N2" s="29" t="s">
        <v>13</v>
      </c>
      <c r="O2" s="30"/>
      <c r="P2" s="31"/>
      <c r="Q2" s="29" t="s">
        <v>14</v>
      </c>
      <c r="R2" s="30"/>
      <c r="S2" s="31"/>
      <c r="T2" s="17" t="s">
        <v>1</v>
      </c>
    </row>
    <row r="3" spans="1:20" s="16" customFormat="1" ht="21">
      <c r="A3" s="12"/>
      <c r="B3" s="12" t="s">
        <v>15</v>
      </c>
      <c r="C3" s="12" t="s">
        <v>16</v>
      </c>
      <c r="D3" s="18" t="s">
        <v>20</v>
      </c>
      <c r="E3" s="12" t="s">
        <v>15</v>
      </c>
      <c r="F3" s="12" t="s">
        <v>16</v>
      </c>
      <c r="G3" s="18" t="s">
        <v>20</v>
      </c>
      <c r="H3" s="12" t="s">
        <v>15</v>
      </c>
      <c r="I3" s="12" t="s">
        <v>16</v>
      </c>
      <c r="J3" s="18" t="s">
        <v>20</v>
      </c>
      <c r="K3" s="12" t="s">
        <v>15</v>
      </c>
      <c r="L3" s="12" t="s">
        <v>16</v>
      </c>
      <c r="M3" s="18" t="s">
        <v>20</v>
      </c>
      <c r="N3" s="12" t="s">
        <v>15</v>
      </c>
      <c r="O3" s="12" t="s">
        <v>16</v>
      </c>
      <c r="P3" s="18" t="s">
        <v>20</v>
      </c>
      <c r="Q3" s="12" t="s">
        <v>15</v>
      </c>
      <c r="R3" s="12" t="s">
        <v>16</v>
      </c>
      <c r="S3" s="18" t="s">
        <v>20</v>
      </c>
      <c r="T3" s="10"/>
    </row>
    <row r="4" spans="1:20" ht="21">
      <c r="A4" s="14"/>
      <c r="B4" s="11"/>
      <c r="C4" s="11"/>
      <c r="D4" s="19"/>
      <c r="E4" s="11"/>
      <c r="F4" s="11"/>
      <c r="G4" s="19"/>
      <c r="H4" s="11"/>
      <c r="I4" s="11"/>
      <c r="J4" s="19"/>
      <c r="K4" s="11"/>
      <c r="L4" s="11"/>
      <c r="M4" s="19"/>
      <c r="N4" s="11"/>
      <c r="O4" s="11"/>
      <c r="P4" s="19"/>
      <c r="Q4" s="11"/>
      <c r="R4" s="11"/>
      <c r="S4" s="19"/>
      <c r="T4" s="17"/>
    </row>
    <row r="5" spans="1:20" ht="21">
      <c r="A5" s="14">
        <v>2017</v>
      </c>
      <c r="B5" s="11">
        <v>155</v>
      </c>
      <c r="C5" s="11">
        <v>14</v>
      </c>
      <c r="D5" s="19">
        <f>SUM(B5:C5)</f>
        <v>169</v>
      </c>
      <c r="E5" s="11">
        <v>202</v>
      </c>
      <c r="F5" s="11">
        <v>0</v>
      </c>
      <c r="G5" s="19">
        <f>SUM(E5:F5)</f>
        <v>202</v>
      </c>
      <c r="H5" s="11">
        <v>2199</v>
      </c>
      <c r="I5" s="11">
        <v>984</v>
      </c>
      <c r="J5" s="19">
        <f>SUM(H5:I5)</f>
        <v>3183</v>
      </c>
      <c r="K5" s="11">
        <v>5915</v>
      </c>
      <c r="L5" s="11">
        <v>882</v>
      </c>
      <c r="M5" s="19">
        <f>SUM(K5:L5)</f>
        <v>6797</v>
      </c>
      <c r="N5" s="11">
        <v>3368</v>
      </c>
      <c r="O5" s="11">
        <v>1594</v>
      </c>
      <c r="P5" s="19">
        <f>SUM(N5:O5)</f>
        <v>4962</v>
      </c>
      <c r="Q5" s="11">
        <v>1327</v>
      </c>
      <c r="R5" s="11">
        <v>0</v>
      </c>
      <c r="S5" s="19">
        <f>SUM(Q5:R5)</f>
        <v>1327</v>
      </c>
      <c r="T5" s="17">
        <f>SUM(D5,G5,J5,M5,P5,S5)</f>
        <v>16640</v>
      </c>
    </row>
    <row r="6" spans="1:20" ht="21">
      <c r="A6" s="14">
        <v>2018</v>
      </c>
      <c r="B6" s="11">
        <v>130</v>
      </c>
      <c r="C6" s="11">
        <v>13</v>
      </c>
      <c r="D6" s="19">
        <f>SUM(B6:C6)</f>
        <v>143</v>
      </c>
      <c r="E6" s="11">
        <v>229</v>
      </c>
      <c r="F6" s="11">
        <v>0</v>
      </c>
      <c r="G6" s="19">
        <f>SUM(E6:F6)</f>
        <v>229</v>
      </c>
      <c r="H6" s="11">
        <v>1911</v>
      </c>
      <c r="I6" s="11">
        <v>1139</v>
      </c>
      <c r="J6" s="19">
        <f>SUM(H6:I6)</f>
        <v>3050</v>
      </c>
      <c r="K6" s="11">
        <v>6006</v>
      </c>
      <c r="L6" s="11">
        <v>916</v>
      </c>
      <c r="M6" s="19">
        <f>SUM(K6:L6)</f>
        <v>6922</v>
      </c>
      <c r="N6" s="11">
        <v>3349</v>
      </c>
      <c r="O6" s="11">
        <v>1933</v>
      </c>
      <c r="P6" s="19">
        <f>SUM(N6:O6)</f>
        <v>5282</v>
      </c>
      <c r="Q6" s="11">
        <v>1305</v>
      </c>
      <c r="R6" s="11">
        <v>0</v>
      </c>
      <c r="S6" s="19">
        <f>SUM(Q6:R6)</f>
        <v>1305</v>
      </c>
      <c r="T6" s="17">
        <f>SUM(S6,P6,M6,J6,G6,D6)</f>
        <v>16931</v>
      </c>
    </row>
  </sheetData>
  <mergeCells count="7">
    <mergeCell ref="A1:R1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31" sqref="D31"/>
    </sheetView>
  </sheetViews>
  <sheetFormatPr baseColWidth="10" defaultRowHeight="15"/>
  <sheetData>
    <row r="1" spans="1:7" ht="21">
      <c r="A1" s="32" t="s">
        <v>2</v>
      </c>
      <c r="B1" s="33"/>
      <c r="C1" s="33"/>
      <c r="D1" s="33"/>
      <c r="E1" s="33"/>
      <c r="F1" s="33"/>
      <c r="G1" s="33"/>
    </row>
    <row r="2" spans="1:7" ht="21">
      <c r="A2" s="11"/>
      <c r="B2" s="12" t="s">
        <v>3</v>
      </c>
      <c r="C2" s="12" t="s">
        <v>5</v>
      </c>
      <c r="D2" s="12" t="s">
        <v>4</v>
      </c>
      <c r="E2" s="12" t="s">
        <v>6</v>
      </c>
      <c r="F2" s="12" t="s">
        <v>7</v>
      </c>
      <c r="G2" s="13" t="s">
        <v>1</v>
      </c>
    </row>
    <row r="3" spans="1:7" ht="21">
      <c r="A3" s="14"/>
      <c r="B3" s="11"/>
      <c r="C3" s="11"/>
      <c r="D3" s="11"/>
      <c r="E3" s="11"/>
      <c r="F3" s="11"/>
      <c r="G3" s="14"/>
    </row>
    <row r="4" spans="1:7" ht="21">
      <c r="A4" s="14">
        <v>2017</v>
      </c>
      <c r="B4" s="11">
        <v>14695</v>
      </c>
      <c r="C4" s="11">
        <v>1452</v>
      </c>
      <c r="D4" s="11">
        <v>493</v>
      </c>
      <c r="E4" s="11">
        <v>11574</v>
      </c>
      <c r="F4" s="11">
        <v>5066</v>
      </c>
      <c r="G4" s="14">
        <f>SUM(B4:D4)</f>
        <v>16640</v>
      </c>
    </row>
    <row r="5" spans="1:7" ht="21">
      <c r="A5" s="14">
        <v>2018</v>
      </c>
      <c r="B5" s="11">
        <v>14851</v>
      </c>
      <c r="C5" s="11">
        <v>1508</v>
      </c>
      <c r="D5" s="11">
        <v>572</v>
      </c>
      <c r="E5" s="11">
        <v>11494</v>
      </c>
      <c r="F5" s="11">
        <v>5437</v>
      </c>
      <c r="G5" s="14">
        <f>SUM(B5:D5)</f>
        <v>16931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CLubs et SCA</vt:lpstr>
      <vt:lpstr>Départements</vt:lpstr>
      <vt:lpstr>Résultats globaux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alex</cp:lastModifiedBy>
  <dcterms:created xsi:type="dcterms:W3CDTF">2018-09-24T12:11:15Z</dcterms:created>
  <dcterms:modified xsi:type="dcterms:W3CDTF">2019-02-04T12:14:12Z</dcterms:modified>
</cp:coreProperties>
</file>